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cision matrix" sheetId="1" r:id="rId1"/>
    <sheet name="Worked example" sheetId="2" r:id="rId2"/>
  </sheets>
  <calcPr calcId="124519" fullCalcOnLoad="1"/>
</workbook>
</file>

<file path=xl/sharedStrings.xml><?xml version="1.0" encoding="utf-8"?>
<sst xmlns="http://schemas.openxmlformats.org/spreadsheetml/2006/main" count="48" uniqueCount="34">
  <si>
    <t>Decision Matrix</t>
  </si>
  <si>
    <t>1.  List your designs down column A. Three or four that work in genuinely different ways.</t>
  </si>
  <si>
    <t>2.  Write your criteria across the header row. Each one needs a direction: cheaper is better, lighter is better.</t>
  </si>
  <si>
    <t>3.  Put a weight on each criterion. They must add up to 100. That is the point: you cannot make everything important.</t>
  </si>
  <si>
    <t>4.  Score every design 1 to 5 on every criterion. 5 is always best, including for cost, where 5 means cheapest.</t>
  </si>
  <si>
    <t>5.  Score down a column, not across a row. One criterion at a time, all designs, then move on.</t>
  </si>
  <si>
    <t>6.  Highest total wins. Then change a weight and see whether it still does.</t>
  </si>
  <si>
    <t>Design</t>
  </si>
  <si>
    <t>Criterion 1</t>
  </si>
  <si>
    <t>Criterion 2</t>
  </si>
  <si>
    <t>Criterion 3</t>
  </si>
  <si>
    <t>Criterion 4</t>
  </si>
  <si>
    <t>Criterion 5</t>
  </si>
  <si>
    <t>Total</t>
  </si>
  <si>
    <t>Where did these scores come from?</t>
  </si>
  <si>
    <t>Weight (must add to 100)  →</t>
  </si>
  <si>
    <t>Say where each score came from. Measured, looked up, estimated, or guessed.</t>
  </si>
  <si>
    <t>A table of guesses with a total along the bottom still looks authoritative. It is not.</t>
  </si>
  <si>
    <t>If one weight change flips the winner, that weight is the real decision. Defend that number.</t>
  </si>
  <si>
    <t>If the top two are a few points apart, they are tied. Decide on something this sheet does not contain.</t>
  </si>
  <si>
    <t>Decision Matrix — worked example: the drive system of a campus delivery robot</t>
  </si>
  <si>
    <t>Price</t>
  </si>
  <si>
    <t>Lead time</t>
  </si>
  <si>
    <t>Curb it climbs</t>
  </si>
  <si>
    <t>Top speed</t>
  </si>
  <si>
    <t>Integration effort</t>
  </si>
  <si>
    <t>Differential drive + caster</t>
  </si>
  <si>
    <t>$900, 2 wk, clears 3 cm, 1.8 m/s. Clean odometry, so little extra sensing.</t>
  </si>
  <si>
    <t>Four-wheel skid steer</t>
  </si>
  <si>
    <t>$1,600, 3 wk, clears 6 cm, 2.0 m/s. Slips in turns, so it needs more sensing.</t>
  </si>
  <si>
    <t>Tracks</t>
  </si>
  <si>
    <t>$2,200, 8 wk, clears 12 cm, 1.2 m/s. Slowest, and the most slip of the three.</t>
  </si>
  <si>
    <t>This is a choice about ONE block of a larger design, which is the usual case. A fourth option, Ackermann steering, was screened out before scoring: it needs 2.4 m to turn around and the corridor is 1.2 m. It never reaches this sheet.</t>
  </si>
  <si>
    <t>Try it: somebody walks the route and finds curbs. Take curb from 25 to 45 and price from 25 to 5. Skid steer wins instead, on 325. No score changed, only the weights.</t>
  </si>
</sst>
</file>

<file path=xl/styles.xml><?xml version="1.0" encoding="utf-8"?>
<styleSheet xmlns="http://schemas.openxmlformats.org/spreadsheetml/2006/main">
  <fonts count="9">
    <font>
      <sz val="11"/>
      <color theme="1"/>
      <name val="Calibri"/>
      <family val="2"/>
      <scheme val="minor"/>
    </font>
    <font>
      <b/>
      <sz val="16"/>
      <color rgb="FF1F3864"/>
      <name val="Calibri"/>
      <family val="2"/>
      <scheme val="minor"/>
    </font>
    <font>
      <b/>
      <sz val="11"/>
      <color rgb="FFFFFFFF"/>
      <name val="Calibri"/>
      <family val="2"/>
      <scheme val="minor"/>
    </font>
    <font>
      <b/>
      <sz val="11"/>
      <color rgb="FF1F3864"/>
      <name val="Calibri"/>
      <family val="2"/>
      <scheme val="minor"/>
    </font>
    <font>
      <b/>
      <sz val="11"/>
      <color theme="1"/>
      <name val="Calibri"/>
      <family val="2"/>
      <scheme val="minor"/>
    </font>
    <font>
      <b/>
      <sz val="11"/>
      <color rgb="FFB00020"/>
      <name val="Calibri"/>
      <family val="2"/>
      <scheme val="minor"/>
    </font>
    <font>
      <i/>
      <sz val="10"/>
      <color theme="1"/>
      <name val="Calibri"/>
      <family val="2"/>
      <scheme val="minor"/>
    </font>
    <font>
      <i/>
      <sz val="10"/>
      <color rgb="FF555555"/>
      <name val="Calibri"/>
      <family val="2"/>
      <scheme val="minor"/>
    </font>
    <font>
      <b/>
      <sz val="11"/>
      <color rgb="FF2E7D32"/>
      <name val="Calibri"/>
      <family val="2"/>
      <scheme val="minor"/>
    </font>
  </fonts>
  <fills count="5">
    <fill>
      <patternFill patternType="none"/>
    </fill>
    <fill>
      <patternFill patternType="gray125"/>
    </fill>
    <fill>
      <patternFill patternType="solid">
        <fgColor rgb="FF1F3864"/>
        <bgColor indexed="64"/>
      </patternFill>
    </fill>
    <fill>
      <patternFill patternType="solid">
        <fgColor rgb="FFDCE6F1"/>
        <bgColor indexed="64"/>
      </patternFill>
    </fill>
    <fill>
      <patternFill patternType="solid">
        <fgColor rgb="FFEAF1DD"/>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0" fillId="0" borderId="0" xfId="0"/>
    <xf numFmtId="0" fontId="2" fillId="2" borderId="1" xfId="0" applyFont="1" applyFill="1" applyBorder="1" applyAlignment="1">
      <alignment horizontal="left" vertical="center"/>
    </xf>
    <xf numFmtId="0" fontId="2" fillId="2" borderId="1" xfId="0" applyFont="1" applyFill="1" applyBorder="1" applyAlignment="1">
      <alignment horizontal="center" vertical="center" wrapText="1"/>
    </xf>
    <xf numFmtId="0" fontId="3" fillId="0" borderId="0" xfId="0" applyFont="1" applyAlignment="1">
      <alignment horizontal="right"/>
    </xf>
    <xf numFmtId="0" fontId="4" fillId="3" borderId="2" xfId="0" applyFont="1" applyFill="1" applyBorder="1" applyAlignment="1">
      <alignment horizontal="center"/>
    </xf>
    <xf numFmtId="0" fontId="5" fillId="0" borderId="0" xfId="0" applyFont="1"/>
    <xf numFmtId="0" fontId="0" fillId="0" borderId="2" xfId="0" applyBorder="1" applyAlignment="1">
      <alignment horizontal="left"/>
    </xf>
    <xf numFmtId="0" fontId="0" fillId="0" borderId="2" xfId="0" applyBorder="1" applyAlignment="1">
      <alignment horizontal="center"/>
    </xf>
    <xf numFmtId="0" fontId="4" fillId="4" borderId="2" xfId="0" applyFont="1" applyFill="1" applyBorder="1" applyAlignment="1">
      <alignment horizontal="center"/>
    </xf>
    <xf numFmtId="0" fontId="6" fillId="0" borderId="2" xfId="0" applyFont="1" applyBorder="1" applyAlignment="1">
      <alignment horizontal="left"/>
    </xf>
    <xf numFmtId="0" fontId="7" fillId="0" borderId="0" xfId="0" applyFont="1"/>
    <xf numFmtId="0" fontId="8"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H23"/>
  <sheetViews>
    <sheetView showGridLines="0" tabSelected="1" workbookViewId="0"/>
  </sheetViews>
  <sheetFormatPr defaultRowHeight="15"/>
  <cols>
    <col min="1" max="1" width="30.7109375" customWidth="1"/>
    <col min="2" max="6" width="11.7109375" customWidth="1"/>
    <col min="7" max="7" width="9.7109375" customWidth="1"/>
    <col min="8" max="8" width="38.7109375" customWidth="1"/>
  </cols>
  <sheetData>
    <row r="1" spans="1:8">
      <c r="A1" s="1" t="s">
        <v>0</v>
      </c>
    </row>
    <row r="3" spans="1:8">
      <c r="A3" s="2" t="s">
        <v>1</v>
      </c>
    </row>
    <row r="4" spans="1:8">
      <c r="A4" s="2" t="s">
        <v>2</v>
      </c>
    </row>
    <row r="5" spans="1:8">
      <c r="A5" s="2" t="s">
        <v>3</v>
      </c>
    </row>
    <row r="6" spans="1:8">
      <c r="A6" s="2" t="s">
        <v>4</v>
      </c>
    </row>
    <row r="7" spans="1:8">
      <c r="A7" s="2" t="s">
        <v>5</v>
      </c>
    </row>
    <row r="8" spans="1:8">
      <c r="A8" s="2" t="s">
        <v>6</v>
      </c>
    </row>
    <row r="10" spans="1:8">
      <c r="A10" s="3" t="s">
        <v>7</v>
      </c>
      <c r="B10" s="4" t="s">
        <v>8</v>
      </c>
      <c r="C10" s="4" t="s">
        <v>9</v>
      </c>
      <c r="D10" s="4" t="s">
        <v>10</v>
      </c>
      <c r="E10" s="4" t="s">
        <v>11</v>
      </c>
      <c r="F10" s="4" t="s">
        <v>12</v>
      </c>
      <c r="G10" s="4" t="s">
        <v>13</v>
      </c>
      <c r="H10" s="4" t="s">
        <v>14</v>
      </c>
    </row>
    <row r="11" spans="1:8">
      <c r="A11" s="5" t="s">
        <v>15</v>
      </c>
      <c r="B11" s="6"/>
      <c r="C11" s="6"/>
      <c r="D11" s="6"/>
      <c r="E11" s="6"/>
      <c r="F11" s="6"/>
      <c r="G11" s="6">
        <f>SUM(B11:F11)</f>
        <v>0</v>
      </c>
    </row>
    <row r="12" spans="1:8">
      <c r="A12" s="7" t="str">
        <f>IF(SUM(B11:F11)=100,"Weights add to 100. Good.","Weights add to "&amp;SUM(B11:F11)&amp;". They have to add to 100.")</f>
        <v>Weights add to 0. They have to add to 100.</v>
      </c>
    </row>
    <row r="13" spans="1:8">
      <c r="A13" s="8"/>
      <c r="B13" s="9"/>
      <c r="C13" s="9"/>
      <c r="D13" s="9"/>
      <c r="E13" s="9"/>
      <c r="F13" s="9"/>
      <c r="G13" s="10">
        <f>IF(COUNT(B13:F13)=0,"",SUMPRODUCT($B$11:$F$11,B13:F13))</f>
        <v/>
      </c>
      <c r="H13" s="11"/>
    </row>
    <row r="14" spans="1:8">
      <c r="A14" s="8"/>
      <c r="B14" s="9"/>
      <c r="C14" s="9"/>
      <c r="D14" s="9"/>
      <c r="E14" s="9"/>
      <c r="F14" s="9"/>
      <c r="G14" s="10">
        <f>IF(COUNT(B14:F14)=0,"",SUMPRODUCT($B$11:$F$11,B14:F14))</f>
        <v/>
      </c>
      <c r="H14" s="11"/>
    </row>
    <row r="15" spans="1:8">
      <c r="A15" s="8"/>
      <c r="B15" s="9"/>
      <c r="C15" s="9"/>
      <c r="D15" s="9"/>
      <c r="E15" s="9"/>
      <c r="F15" s="9"/>
      <c r="G15" s="10">
        <f>IF(COUNT(B15:F15)=0,"",SUMPRODUCT($B$11:$F$11,B15:F15))</f>
        <v/>
      </c>
      <c r="H15" s="11"/>
    </row>
    <row r="16" spans="1:8">
      <c r="A16" s="8"/>
      <c r="B16" s="9"/>
      <c r="C16" s="9"/>
      <c r="D16" s="9"/>
      <c r="E16" s="9"/>
      <c r="F16" s="9"/>
      <c r="G16" s="10">
        <f>IF(COUNT(B16:F16)=0,"",SUMPRODUCT($B$11:$F$11,B16:F16))</f>
        <v/>
      </c>
      <c r="H16" s="11"/>
    </row>
    <row r="17" spans="1:8">
      <c r="A17" s="8"/>
      <c r="B17" s="9"/>
      <c r="C17" s="9"/>
      <c r="D17" s="9"/>
      <c r="E17" s="9"/>
      <c r="F17" s="9"/>
      <c r="G17" s="10">
        <f>IF(COUNT(B17:F17)=0,"",SUMPRODUCT($B$11:$F$11,B17:F17))</f>
        <v/>
      </c>
      <c r="H17" s="11"/>
    </row>
    <row r="20" spans="1:8">
      <c r="A20" s="12" t="s">
        <v>16</v>
      </c>
    </row>
    <row r="21" spans="1:8">
      <c r="A21" s="12" t="s">
        <v>17</v>
      </c>
    </row>
    <row r="22" spans="1:8">
      <c r="A22" s="12" t="s">
        <v>18</v>
      </c>
    </row>
    <row r="23" spans="1:8">
      <c r="A23" s="12" t="s">
        <v>19</v>
      </c>
    </row>
  </sheetData>
  <dataValidations count="2">
    <dataValidation type="whole" allowBlank="1" showInputMessage="1" showErrorMessage="1" errorTitle="Scores run 1 to 5" error="Use a whole number from 1 to 5. 5 is best, including for cost." promptTitle="Score 1 to 5" prompt="5 is best. Same scale on every criterion." sqref="B13:F17">
      <formula1>1</formula1>
      <formula2>5</formula2>
    </dataValidation>
    <dataValidation type="whole" allowBlank="1" showInputMessage="1" showErrorMessage="1" errorTitle="Weight out of range" error="Use a whole number from 0 to 100." promptTitle="Weight" prompt="A percentage. All the weights must add to 100." sqref="B11:F11">
      <formula1>0</formula1>
      <formula2>100</formula2>
    </dataValidation>
  </dataValidations>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sheetPr>
    <pageSetUpPr fitToPage="1"/>
  </sheetPr>
  <dimension ref="A1:H26"/>
  <sheetViews>
    <sheetView showGridLines="0" workbookViewId="0"/>
  </sheetViews>
  <sheetFormatPr defaultRowHeight="15"/>
  <cols>
    <col min="1" max="1" width="30.7109375" customWidth="1"/>
    <col min="2" max="6" width="11.7109375" customWidth="1"/>
    <col min="7" max="7" width="9.7109375" customWidth="1"/>
    <col min="8" max="8" width="38.7109375" customWidth="1"/>
  </cols>
  <sheetData>
    <row r="1" spans="1:8">
      <c r="A1" s="1" t="s">
        <v>20</v>
      </c>
    </row>
    <row r="3" spans="1:8">
      <c r="A3" s="2" t="s">
        <v>1</v>
      </c>
    </row>
    <row r="4" spans="1:8">
      <c r="A4" s="2" t="s">
        <v>2</v>
      </c>
    </row>
    <row r="5" spans="1:8">
      <c r="A5" s="2" t="s">
        <v>3</v>
      </c>
    </row>
    <row r="6" spans="1:8">
      <c r="A6" s="2" t="s">
        <v>4</v>
      </c>
    </row>
    <row r="7" spans="1:8">
      <c r="A7" s="2" t="s">
        <v>5</v>
      </c>
    </row>
    <row r="8" spans="1:8">
      <c r="A8" s="2" t="s">
        <v>6</v>
      </c>
    </row>
    <row r="10" spans="1:8">
      <c r="A10" s="3" t="s">
        <v>7</v>
      </c>
      <c r="B10" s="4" t="s">
        <v>21</v>
      </c>
      <c r="C10" s="4" t="s">
        <v>22</v>
      </c>
      <c r="D10" s="4" t="s">
        <v>23</v>
      </c>
      <c r="E10" s="4" t="s">
        <v>24</v>
      </c>
      <c r="F10" s="4" t="s">
        <v>25</v>
      </c>
      <c r="G10" s="4" t="s">
        <v>13</v>
      </c>
      <c r="H10" s="4" t="s">
        <v>14</v>
      </c>
    </row>
    <row r="11" spans="1:8">
      <c r="A11" s="5" t="s">
        <v>15</v>
      </c>
      <c r="B11" s="6">
        <v>25</v>
      </c>
      <c r="C11" s="6">
        <v>15</v>
      </c>
      <c r="D11" s="6">
        <v>25</v>
      </c>
      <c r="E11" s="6">
        <v>15</v>
      </c>
      <c r="F11" s="6">
        <v>20</v>
      </c>
      <c r="G11" s="6">
        <f>SUM(B11:F11)</f>
        <v>100</v>
      </c>
    </row>
    <row r="12" spans="1:8">
      <c r="A12" s="13" t="str">
        <f>IF(SUM(B11:F11)=100,"Weights add to 100. Good.","Weights add to "&amp;SUM(B11:F11)&amp;". They have to add to 100.")</f>
        <v>Weights add to 100. Good.</v>
      </c>
    </row>
    <row r="13" spans="1:8">
      <c r="A13" s="8" t="s">
        <v>26</v>
      </c>
      <c r="B13" s="9">
        <v>5</v>
      </c>
      <c r="C13" s="9">
        <v>5</v>
      </c>
      <c r="D13" s="9">
        <v>1</v>
      </c>
      <c r="E13" s="9">
        <v>4</v>
      </c>
      <c r="F13" s="9">
        <v>5</v>
      </c>
      <c r="G13" s="10">
        <f>IF(COUNT(B13:F13)=0,"",SUMPRODUCT($B$11:$F$11,B13:F13))</f>
        <v>385</v>
      </c>
      <c r="H13" s="11" t="s">
        <v>27</v>
      </c>
    </row>
    <row r="14" spans="1:8">
      <c r="A14" s="8" t="s">
        <v>28</v>
      </c>
      <c r="B14" s="9">
        <v>3</v>
      </c>
      <c r="C14" s="9">
        <v>4</v>
      </c>
      <c r="D14" s="9">
        <v>3</v>
      </c>
      <c r="E14" s="9">
        <v>5</v>
      </c>
      <c r="F14" s="9">
        <v>2</v>
      </c>
      <c r="G14" s="10">
        <f>IF(COUNT(B14:F14)=0,"",SUMPRODUCT($B$11:$F$11,B14:F14))</f>
        <v>325</v>
      </c>
      <c r="H14" s="11" t="s">
        <v>29</v>
      </c>
    </row>
    <row r="15" spans="1:8">
      <c r="A15" s="8" t="s">
        <v>30</v>
      </c>
      <c r="B15" s="9">
        <v>2</v>
      </c>
      <c r="C15" s="9">
        <v>2</v>
      </c>
      <c r="D15" s="9">
        <v>5</v>
      </c>
      <c r="E15" s="9">
        <v>1</v>
      </c>
      <c r="F15" s="9">
        <v>1</v>
      </c>
      <c r="G15" s="10">
        <f>IF(COUNT(B15:F15)=0,"",SUMPRODUCT($B$11:$F$11,B15:F15))</f>
        <v>240</v>
      </c>
      <c r="H15" s="11" t="s">
        <v>31</v>
      </c>
    </row>
    <row r="16" spans="1:8">
      <c r="A16" s="8"/>
      <c r="B16" s="9"/>
      <c r="C16" s="9"/>
      <c r="D16" s="9"/>
      <c r="E16" s="9"/>
      <c r="F16" s="9"/>
      <c r="G16" s="10">
        <f>IF(COUNT(B16:F16)=0,"",SUMPRODUCT($B$11:$F$11,B16:F16))</f>
        <v/>
      </c>
      <c r="H16" s="11"/>
    </row>
    <row r="17" spans="1:8">
      <c r="A17" s="8"/>
      <c r="B17" s="9"/>
      <c r="C17" s="9"/>
      <c r="D17" s="9"/>
      <c r="E17" s="9"/>
      <c r="F17" s="9"/>
      <c r="G17" s="10">
        <f>IF(COUNT(B17:F17)=0,"",SUMPRODUCT($B$11:$F$11,B17:F17))</f>
        <v/>
      </c>
      <c r="H17" s="11"/>
    </row>
    <row r="20" spans="1:8">
      <c r="A20" s="12" t="s">
        <v>16</v>
      </c>
    </row>
    <row r="21" spans="1:8">
      <c r="A21" s="12" t="s">
        <v>17</v>
      </c>
    </row>
    <row r="22" spans="1:8">
      <c r="A22" s="12" t="s">
        <v>18</v>
      </c>
    </row>
    <row r="23" spans="1:8">
      <c r="A23" s="12" t="s">
        <v>19</v>
      </c>
    </row>
    <row r="25" spans="1:8">
      <c r="A25" s="12" t="s">
        <v>32</v>
      </c>
    </row>
    <row r="26" spans="1:8">
      <c r="A26" s="12" t="s">
        <v>33</v>
      </c>
    </row>
  </sheetData>
  <dataValidations count="2">
    <dataValidation type="whole" allowBlank="1" showInputMessage="1" showErrorMessage="1" errorTitle="Scores run 1 to 5" error="Use a whole number from 1 to 5. 5 is best, including for cost." promptTitle="Score 1 to 5" prompt="5 is best. Same scale on every criterion." sqref="B13:F17">
      <formula1>1</formula1>
      <formula2>5</formula2>
    </dataValidation>
    <dataValidation type="whole" allowBlank="1" showInputMessage="1" showErrorMessage="1" errorTitle="Weight out of range" error="Use a whole number from 0 to 100." promptTitle="Weight" prompt="A percentage. All the weights must add to 100." sqref="B11:F11">
      <formula1>0</formula1>
      <formula2>100</formula2>
    </dataValidation>
  </dataValidations>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Decision matrix</vt:lpstr>
      <vt:lpstr>Worked example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2026-08-12T12:54:48Z</dcterms:created>
  <dcterms:modified xsi:type="dcterms:W3CDTF">2026-08-12T12:54:48Z</dcterms:modified>
</cp:coreProperties>
</file>